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A1A1A"/>
        <bgColor rgb="001A1A1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wrapText="1"/>
    </xf>
    <xf numFmtId="0" fontId="0" fillId="0" borderId="1" pivotButton="0" quotePrefix="0" xfId="0"/>
    <xf numFmtId="0" fontId="3" fillId="0" borderId="0" pivotButton="0" quotePrefix="0" xfId="0"/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25" customWidth="1" min="1" max="1"/>
    <col width="13" customWidth="1" min="2" max="2"/>
    <col width="11" customWidth="1" min="3" max="3"/>
    <col width="10" customWidth="1" min="4" max="4"/>
  </cols>
  <sheetData>
    <row r="1">
      <c r="A1" s="1" t="inlineStr">
        <is>
          <t>ALLOCAZIONE PORTAFOGLIO</t>
        </is>
      </c>
    </row>
    <row r="2"/>
    <row r="3">
      <c r="A3" s="2" t="inlineStr">
        <is>
          <t>Asset</t>
        </is>
      </c>
      <c r="B3" s="2" t="inlineStr">
        <is>
          <t>Valore €</t>
        </is>
      </c>
      <c r="C3" s="2" t="inlineStr">
        <is>
          <t>% Attuale</t>
        </is>
      </c>
      <c r="D3" s="2" t="inlineStr">
        <is>
          <t>% Target</t>
        </is>
      </c>
    </row>
    <row r="4">
      <c r="A4" s="3" t="inlineStr">
        <is>
          <t>Azioni</t>
        </is>
      </c>
      <c r="B4" s="3" t="n">
        <v>65000</v>
      </c>
      <c r="C4" s="3">
        <f>B4/$B$8</f>
        <v/>
      </c>
      <c r="D4" s="3" t="inlineStr">
        <is>
          <t>65%</t>
        </is>
      </c>
    </row>
    <row r="5">
      <c r="A5" s="3" t="inlineStr">
        <is>
          <t>Obbligazioni</t>
        </is>
      </c>
      <c r="B5" s="3" t="n">
        <v>25000</v>
      </c>
      <c r="C5" s="3">
        <f>B5/$B$8</f>
        <v/>
      </c>
      <c r="D5" s="3" t="inlineStr">
        <is>
          <t>25%</t>
        </is>
      </c>
    </row>
    <row r="6">
      <c r="A6" s="3" t="inlineStr">
        <is>
          <t>Oro</t>
        </is>
      </c>
      <c r="B6" s="3" t="n">
        <v>10000</v>
      </c>
      <c r="C6" s="3">
        <f>B6/$B$8</f>
        <v/>
      </c>
      <c r="D6" s="3" t="inlineStr">
        <is>
          <t>10%</t>
        </is>
      </c>
    </row>
    <row r="7">
      <c r="A7" s="3" t="inlineStr">
        <is>
          <t>Liquidità</t>
        </is>
      </c>
      <c r="B7" s="3" t="n">
        <v>0</v>
      </c>
      <c r="C7" s="3">
        <f>B7/$B$8</f>
        <v/>
      </c>
      <c r="D7" s="3" t="inlineStr">
        <is>
          <t>0%</t>
        </is>
      </c>
    </row>
    <row r="8">
      <c r="A8" s="4" t="inlineStr">
        <is>
          <t>TOTALE</t>
        </is>
      </c>
      <c r="B8">
        <f>SUM(B4:B7)</f>
        <v/>
      </c>
    </row>
    <row r="9"/>
    <row r="10">
      <c r="A10" s="1" t="inlineStr">
        <is>
          <t>DETTAGLIO ORO</t>
        </is>
      </c>
    </row>
    <row r="11"/>
    <row r="12">
      <c r="A12" s="2" t="inlineStr">
        <is>
          <t>Tipo</t>
        </is>
      </c>
      <c r="B12" s="2" t="inlineStr">
        <is>
          <t>Valore €</t>
        </is>
      </c>
      <c r="C12" s="2" t="inlineStr">
        <is>
          <t>% su Oro</t>
        </is>
      </c>
    </row>
    <row r="13">
      <c r="A13" s="3" t="inlineStr">
        <is>
          <t>Oro Fisico</t>
        </is>
      </c>
      <c r="B13" s="3" t="n">
        <v>4000</v>
      </c>
      <c r="C13" s="3">
        <f>B13/$B$6</f>
        <v/>
      </c>
    </row>
    <row r="14">
      <c r="A14" s="3" t="inlineStr">
        <is>
          <t>ETC</t>
        </is>
      </c>
      <c r="B14" s="3" t="n">
        <v>5000</v>
      </c>
      <c r="C14" s="3">
        <f>B14/$B$6</f>
        <v/>
      </c>
    </row>
    <row r="15">
      <c r="A15" s="3" t="inlineStr">
        <is>
          <t>Miners</t>
        </is>
      </c>
      <c r="B15" s="3" t="n">
        <v>1000</v>
      </c>
      <c r="C15" s="3">
        <f>B15/$B$6</f>
        <v/>
      </c>
    </row>
    <row r="16"/>
    <row r="17">
      <c r="A17" s="1" t="inlineStr">
        <is>
          <t>INDICATORI MACRO</t>
        </is>
      </c>
    </row>
    <row r="18"/>
    <row r="19">
      <c r="A19" s="5" t="inlineStr">
        <is>
          <t>Indicatore</t>
        </is>
      </c>
      <c r="B19" s="5" t="inlineStr">
        <is>
          <t>Valore</t>
        </is>
      </c>
      <c r="C19" s="5" t="inlineStr">
        <is>
          <t>Data</t>
        </is>
      </c>
    </row>
    <row r="20">
      <c r="A20" s="3" t="inlineStr">
        <is>
          <t>Prezzo Oro (USD/oz)</t>
        </is>
      </c>
      <c r="B20" s="3" t="n">
        <v>2650</v>
      </c>
      <c r="C20" s="3" t="inlineStr"/>
    </row>
    <row r="21">
      <c r="A21" s="3" t="inlineStr">
        <is>
          <t>EUR/USD</t>
        </is>
      </c>
      <c r="B21" s="3" t="n">
        <v>1.08</v>
      </c>
      <c r="C21" s="3" t="inlineStr"/>
    </row>
    <row r="22">
      <c r="A22" s="3" t="inlineStr">
        <is>
          <t>TIPS 10Y (%)</t>
        </is>
      </c>
      <c r="B22" s="3" t="n">
        <v>1.5</v>
      </c>
      <c r="C22" s="3" t="inlineStr"/>
    </row>
    <row r="23">
      <c r="A23" s="3" t="inlineStr">
        <is>
          <t>DXY</t>
        </is>
      </c>
      <c r="B23" s="3" t="n">
        <v>104.2</v>
      </c>
      <c r="C23" s="3" t="inlineStr"/>
    </row>
    <row r="24">
      <c r="A24" s="3" t="inlineStr">
        <is>
          <t>VIX</t>
        </is>
      </c>
      <c r="B24" s="3" t="n">
        <v>15.3</v>
      </c>
      <c r="C24" s="3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2026-02-20T12:09:51Z</dcterms:created>
  <dcterms:modified xmlns:dcterms="http://purl.org/dc/terms/" xmlns:xsi="http://www.w3.org/2001/XMLSchema-instance" xsi:type="dcterms:W3CDTF">2026-02-20T12:09:51Z</dcterms:modified>
</cp:coreProperties>
</file>